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100" windowHeight="11640" activeTab="0"/>
  </bookViews>
  <sheets>
    <sheet name="booking form" sheetId="1" r:id="rId1"/>
  </sheets>
  <externalReferences>
    <externalReference r:id="rId4"/>
    <externalReference r:id="rId5"/>
  </externalReferences>
  <definedNames>
    <definedName name="alla">#REF!</definedName>
    <definedName name="anmalan">'booking form'!$A$17:$H$21</definedName>
    <definedName name="Delt">#N/A</definedName>
    <definedName name="Herrcm">#N/A</definedName>
    <definedName name="HTML_CodePage" hidden="1">1252</definedName>
    <definedName name="HTML_Control" hidden="1">{"'Ind.kula Damer A-SM'!$A$1:$E$67"}</definedName>
    <definedName name="HTML_Description" hidden="1">""</definedName>
    <definedName name="HTML_Email" hidden="1">""</definedName>
    <definedName name="HTML_Header" hidden="1">"Ind.kula Damer A-SM"</definedName>
    <definedName name="HTML_LastUpdate" hidden="1">"1998-02-03"</definedName>
    <definedName name="HTML_LineAfter" hidden="1">FALSE</definedName>
    <definedName name="HTML_LineBefore" hidden="1">FALSE</definedName>
    <definedName name="HTML_Name" hidden="1">"Stig Ulmstedt"</definedName>
    <definedName name="HTML_OBDlg2" hidden="1">TRUE</definedName>
    <definedName name="HTML_OBDlg4" hidden="1">TRUE</definedName>
    <definedName name="HTML_OS" hidden="1">0</definedName>
    <definedName name="HTML_PathFile" hidden="1">"C:\Mina dokument\Varpa 97\web\ind kula damer a-sm.htm"</definedName>
    <definedName name="HTML_Title" hidden="1">"Smvarpa 97"</definedName>
    <definedName name="JSMDelt">'[1]Anm jun'!$C$5:$AF$35</definedName>
    <definedName name="Nr">'[2]Blad1'!$A$2:$E$47</definedName>
    <definedName name="q" hidden="1">{"'Ind.kula Damer A-SM'!$A$1:$E$67"}</definedName>
    <definedName name="qqq" hidden="1">{"'Ind.kula Damer A-SM'!$A$1:$E$67"}</definedName>
    <definedName name="qqqq" hidden="1">{"'Ind.kula Damer A-SM'!$A$1:$E$67"}</definedName>
    <definedName name="_xlnm.Print_Area" localSheetId="0">'booking form'!$A$1:$H$21</definedName>
    <definedName name="_xlnm.Print_Titles" localSheetId="0">'booking form'!$14:$16</definedName>
  </definedNames>
  <calcPr fullCalcOnLoad="1"/>
</workbook>
</file>

<file path=xl/comments1.xml><?xml version="1.0" encoding="utf-8"?>
<comments xmlns="http://schemas.openxmlformats.org/spreadsheetml/2006/main">
  <authors>
    <author>Martin Niklas (Ortviken)</author>
  </authors>
  <commentList>
    <comment ref="D14" authorId="0">
      <text>
        <r>
          <rPr>
            <b/>
            <sz val="8"/>
            <rFont val="Tahoma"/>
            <family val="2"/>
          </rPr>
          <t>mark number of bookings</t>
        </r>
      </text>
    </comment>
    <comment ref="H14" authorId="0">
      <text>
        <r>
          <rPr>
            <b/>
            <sz val="8"/>
            <rFont val="Tahoma"/>
            <family val="2"/>
          </rPr>
          <t>Entry fees are calculated automatically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<sst xmlns="http://schemas.openxmlformats.org/spreadsheetml/2006/main" count="38" uniqueCount="34">
  <si>
    <t>fn</t>
  </si>
  <si>
    <t>en</t>
  </si>
  <si>
    <t>cm-e</t>
  </si>
  <si>
    <t>Name</t>
  </si>
  <si>
    <t>Address</t>
  </si>
  <si>
    <t>post code</t>
  </si>
  <si>
    <t>City</t>
  </si>
  <si>
    <t>email</t>
  </si>
  <si>
    <t>club</t>
  </si>
  <si>
    <t>country</t>
  </si>
  <si>
    <t>SEK</t>
  </si>
  <si>
    <t>Fees to be paid to international Bank Account</t>
  </si>
  <si>
    <t>Njurunda OK</t>
  </si>
  <si>
    <t>Guldvägen 31</t>
  </si>
  <si>
    <t>Njurunda</t>
  </si>
  <si>
    <t>Sweden</t>
  </si>
  <si>
    <t>IBAN</t>
  </si>
  <si>
    <t>Send booking form to njurundaok@gmail.com</t>
  </si>
  <si>
    <t>Lunch</t>
  </si>
  <si>
    <t>of bookings</t>
  </si>
  <si>
    <t>80 SEK/person</t>
  </si>
  <si>
    <t>BIC/SWIFT</t>
  </si>
  <si>
    <t>SWEDSESSXXX</t>
  </si>
  <si>
    <t>SE3480000842029036898774</t>
  </si>
  <si>
    <t>Responsible for Booking</t>
  </si>
  <si>
    <t>Total fees</t>
  </si>
  <si>
    <t>Booking not valid until payment is done</t>
  </si>
  <si>
    <t>Number</t>
  </si>
  <si>
    <t>Fee</t>
  </si>
  <si>
    <t>Additional information (allergies etc.):</t>
  </si>
  <si>
    <t>250 SEK/person</t>
  </si>
  <si>
    <t>Booking of Lunch and Banquet</t>
  </si>
  <si>
    <t>Banquet</t>
  </si>
  <si>
    <t>Booking Form World Biathlon Orienteering Championchips Sundsvall 2017-08-18--20</t>
  </si>
</sst>
</file>

<file path=xl/styles.xml><?xml version="1.0" encoding="utf-8"?>
<styleSheet xmlns="http://schemas.openxmlformats.org/spreadsheetml/2006/main">
  <numFmts count="5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;&quot;-&quot;#,##0"/>
    <numFmt numFmtId="177" formatCode="#,##0;[Red]&quot;-&quot;#,##0"/>
    <numFmt numFmtId="178" formatCode="#,##0.00;&quot;-&quot;#,##0.00"/>
    <numFmt numFmtId="179" formatCode="#,##0.00;[Red]&quot;-&quot;#,##0.00"/>
    <numFmt numFmtId="180" formatCode="##,##0"/>
    <numFmt numFmtId="181" formatCode="000"/>
    <numFmt numFmtId="182" formatCode="yyyy/mm/dddd"/>
    <numFmt numFmtId="183" formatCode="ddd\ dd/mmm"/>
    <numFmt numFmtId="184" formatCode="ddd\ dd/mm"/>
    <numFmt numFmtId="185" formatCode="ddd\ dd/mm"/>
    <numFmt numFmtId="186" formatCode="ddd\ dd/m"/>
    <numFmt numFmtId="187" formatCode="ddd\ d/m"/>
    <numFmt numFmtId="188" formatCode="\ ddd\ d/m"/>
    <numFmt numFmtId="189" formatCode="\ ddd\ dd/m"/>
    <numFmt numFmtId="190" formatCode="\ ddd\ dd/mm"/>
    <numFmt numFmtId="191" formatCode="\ ddd\ dd/mm\ "/>
    <numFmt numFmtId="192" formatCode="#0"/>
    <numFmt numFmtId="193" formatCode="00"/>
    <numFmt numFmtId="194" formatCode="yyyy/mm"/>
    <numFmt numFmtId="195" formatCode="yy/mm"/>
    <numFmt numFmtId="196" formatCode="dd/mm"/>
    <numFmt numFmtId="197" formatCode="dd/mm"/>
    <numFmt numFmtId="198" formatCode="ddd"/>
    <numFmt numFmtId="199" formatCode="dd"/>
    <numFmt numFmtId="200" formatCode="\ ddd\ dd"/>
    <numFmt numFmtId="201" formatCode="yy/mm/dd"/>
    <numFmt numFmtId="202" formatCode="00,000"/>
    <numFmt numFmtId="203" formatCode="mmm"/>
    <numFmt numFmtId="204" formatCode="mmmm"/>
    <numFmt numFmtId="205" formatCode="0.0"/>
    <numFmt numFmtId="206" formatCode="dd/mm\ ddd"/>
    <numFmt numFmtId="207" formatCode="##0"/>
    <numFmt numFmtId="208" formatCode="0.0000000000000"/>
    <numFmt numFmtId="209" formatCode="[$-41D]&quot;den &quot;d\ mmmm\ yyyy"/>
    <numFmt numFmtId="210" formatCode="yyyy/mm/dd;@"/>
    <numFmt numFmtId="211" formatCode="#,##0\ &quot;kr&quot;"/>
  </numFmts>
  <fonts count="45">
    <font>
      <sz val="10"/>
      <name val="Arial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5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4" borderId="0" xfId="0" applyFill="1" applyBorder="1" applyAlignment="1" applyProtection="1">
      <alignment/>
      <protection/>
    </xf>
    <xf numFmtId="0" fontId="5" fillId="4" borderId="0" xfId="0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2" fillId="4" borderId="0" xfId="45" applyFill="1" applyBorder="1" applyAlignment="1" applyProtection="1">
      <alignment/>
      <protection/>
    </xf>
    <xf numFmtId="0" fontId="0" fillId="4" borderId="0" xfId="0" applyFont="1" applyFill="1" applyBorder="1" applyAlignment="1" applyProtection="1">
      <alignment/>
      <protection/>
    </xf>
    <xf numFmtId="0" fontId="0" fillId="4" borderId="11" xfId="0" applyFill="1" applyBorder="1" applyAlignment="1" applyProtection="1">
      <alignment/>
      <protection/>
    </xf>
    <xf numFmtId="0" fontId="0" fillId="4" borderId="12" xfId="0" applyFill="1" applyBorder="1" applyAlignment="1" applyProtection="1">
      <alignment/>
      <protection/>
    </xf>
    <xf numFmtId="0" fontId="5" fillId="4" borderId="13" xfId="0" applyFont="1" applyFill="1" applyBorder="1" applyAlignment="1" applyProtection="1">
      <alignment/>
      <protection/>
    </xf>
    <xf numFmtId="0" fontId="5" fillId="4" borderId="14" xfId="0" applyFont="1" applyFill="1" applyBorder="1" applyAlignment="1" applyProtection="1">
      <alignment/>
      <protection/>
    </xf>
    <xf numFmtId="0" fontId="5" fillId="4" borderId="15" xfId="0" applyFont="1" applyFill="1" applyBorder="1" applyAlignment="1" applyProtection="1">
      <alignment/>
      <protection/>
    </xf>
    <xf numFmtId="0" fontId="5" fillId="4" borderId="16" xfId="0" applyFont="1" applyFill="1" applyBorder="1" applyAlignment="1" applyProtection="1">
      <alignment/>
      <protection/>
    </xf>
    <xf numFmtId="0" fontId="5" fillId="4" borderId="17" xfId="0" applyFont="1" applyFill="1" applyBorder="1" applyAlignment="1" applyProtection="1">
      <alignment/>
      <protection/>
    </xf>
    <xf numFmtId="0" fontId="7" fillId="4" borderId="17" xfId="0" applyFont="1" applyFill="1" applyBorder="1" applyAlignment="1" applyProtection="1">
      <alignment/>
      <protection/>
    </xf>
    <xf numFmtId="210" fontId="5" fillId="33" borderId="17" xfId="0" applyNumberFormat="1" applyFont="1" applyFill="1" applyBorder="1" applyAlignment="1" applyProtection="1">
      <alignment/>
      <protection/>
    </xf>
    <xf numFmtId="0" fontId="5" fillId="4" borderId="0" xfId="0" applyFont="1" applyFill="1" applyBorder="1" applyAlignment="1" applyProtection="1">
      <alignment horizontal="center"/>
      <protection/>
    </xf>
    <xf numFmtId="0" fontId="4" fillId="4" borderId="18" xfId="0" applyFont="1" applyFill="1" applyBorder="1" applyAlignment="1" applyProtection="1">
      <alignment/>
      <protection/>
    </xf>
    <xf numFmtId="0" fontId="0" fillId="4" borderId="19" xfId="0" applyFill="1" applyBorder="1" applyAlignment="1" applyProtection="1">
      <alignment/>
      <protection/>
    </xf>
    <xf numFmtId="0" fontId="0" fillId="4" borderId="20" xfId="0" applyFill="1" applyBorder="1" applyAlignment="1" applyProtection="1">
      <alignment/>
      <protection/>
    </xf>
    <xf numFmtId="0" fontId="4" fillId="4" borderId="21" xfId="0" applyFont="1" applyFill="1" applyBorder="1" applyAlignment="1" applyProtection="1">
      <alignment/>
      <protection/>
    </xf>
    <xf numFmtId="0" fontId="0" fillId="4" borderId="22" xfId="0" applyFill="1" applyBorder="1" applyAlignment="1" applyProtection="1">
      <alignment/>
      <protection/>
    </xf>
    <xf numFmtId="0" fontId="5" fillId="4" borderId="21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4" borderId="22" xfId="0" applyFill="1" applyBorder="1" applyAlignment="1" applyProtection="1">
      <alignment/>
      <protection/>
    </xf>
    <xf numFmtId="0" fontId="0" fillId="4" borderId="22" xfId="0" applyFont="1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0" fillId="4" borderId="23" xfId="0" applyFill="1" applyBorder="1" applyAlignment="1" applyProtection="1">
      <alignment/>
      <protection/>
    </xf>
    <xf numFmtId="0" fontId="0" fillId="4" borderId="24" xfId="0" applyFill="1" applyBorder="1" applyAlignment="1" applyProtection="1">
      <alignment/>
      <protection/>
    </xf>
    <xf numFmtId="0" fontId="6" fillId="4" borderId="25" xfId="0" applyFont="1" applyFill="1" applyBorder="1" applyAlignment="1" applyProtection="1">
      <alignment/>
      <protection/>
    </xf>
    <xf numFmtId="0" fontId="5" fillId="4" borderId="26" xfId="0" applyFont="1" applyFill="1" applyBorder="1" applyAlignment="1" applyProtection="1">
      <alignment/>
      <protection/>
    </xf>
    <xf numFmtId="0" fontId="5" fillId="4" borderId="27" xfId="0" applyFont="1" applyFill="1" applyBorder="1" applyAlignment="1" applyProtection="1">
      <alignment/>
      <protection/>
    </xf>
    <xf numFmtId="0" fontId="5" fillId="4" borderId="22" xfId="0" applyFont="1" applyFill="1" applyBorder="1" applyAlignment="1" applyProtection="1">
      <alignment/>
      <protection/>
    </xf>
    <xf numFmtId="0" fontId="5" fillId="4" borderId="28" xfId="0" applyFont="1" applyFill="1" applyBorder="1" applyAlignment="1" applyProtection="1">
      <alignment/>
      <protection/>
    </xf>
    <xf numFmtId="0" fontId="5" fillId="4" borderId="24" xfId="0" applyFont="1" applyFill="1" applyBorder="1" applyAlignment="1" applyProtection="1">
      <alignment/>
      <protection/>
    </xf>
    <xf numFmtId="0" fontId="6" fillId="4" borderId="29" xfId="0" applyFont="1" applyFill="1" applyBorder="1" applyAlignment="1" applyProtection="1">
      <alignment/>
      <protection/>
    </xf>
    <xf numFmtId="0" fontId="5" fillId="4" borderId="0" xfId="0" applyFont="1" applyFill="1" applyBorder="1" applyAlignment="1" applyProtection="1">
      <alignment/>
      <protection/>
    </xf>
    <xf numFmtId="0" fontId="0" fillId="4" borderId="11" xfId="0" applyFont="1" applyFill="1" applyBorder="1" applyAlignment="1" applyProtection="1">
      <alignment/>
      <protection/>
    </xf>
    <xf numFmtId="210" fontId="5" fillId="4" borderId="17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34" borderId="30" xfId="0" applyFont="1" applyFill="1" applyBorder="1" applyAlignment="1" applyProtection="1">
      <alignment/>
      <protection/>
    </xf>
    <xf numFmtId="0" fontId="5" fillId="4" borderId="16" xfId="0" applyFont="1" applyFill="1" applyBorder="1" applyAlignment="1" applyProtection="1">
      <alignment horizontal="center"/>
      <protection/>
    </xf>
    <xf numFmtId="0" fontId="0" fillId="35" borderId="31" xfId="0" applyFill="1" applyBorder="1" applyAlignment="1" applyProtection="1">
      <alignment/>
      <protection locked="0"/>
    </xf>
    <xf numFmtId="0" fontId="5" fillId="20" borderId="10" xfId="0" applyFont="1" applyFill="1" applyBorder="1" applyAlignment="1" applyProtection="1">
      <alignment/>
      <protection/>
    </xf>
    <xf numFmtId="0" fontId="0" fillId="20" borderId="25" xfId="0" applyFont="1" applyFill="1" applyBorder="1" applyAlignment="1" applyProtection="1">
      <alignment/>
      <protection/>
    </xf>
    <xf numFmtId="0" fontId="0" fillId="20" borderId="24" xfId="0" applyFont="1" applyFill="1" applyBorder="1" applyAlignment="1" applyProtection="1">
      <alignment/>
      <protection/>
    </xf>
    <xf numFmtId="0" fontId="0" fillId="20" borderId="10" xfId="0" applyFont="1" applyFill="1" applyBorder="1" applyAlignment="1" applyProtection="1">
      <alignment/>
      <protection/>
    </xf>
    <xf numFmtId="211" fontId="0" fillId="20" borderId="32" xfId="0" applyNumberFormat="1" applyFont="1" applyFill="1" applyBorder="1" applyAlignment="1" applyProtection="1">
      <alignment/>
      <protection/>
    </xf>
    <xf numFmtId="0" fontId="5" fillId="20" borderId="10" xfId="0" applyFont="1" applyFill="1" applyBorder="1" applyAlignment="1" applyProtection="1">
      <alignment/>
      <protection/>
    </xf>
    <xf numFmtId="0" fontId="5" fillId="20" borderId="10" xfId="0" applyFont="1" applyFill="1" applyBorder="1" applyAlignment="1" applyProtection="1">
      <alignment horizontal="left"/>
      <protection/>
    </xf>
    <xf numFmtId="211" fontId="5" fillId="20" borderId="32" xfId="0" applyNumberFormat="1" applyFont="1" applyFill="1" applyBorder="1" applyAlignment="1" applyProtection="1">
      <alignment horizontal="center"/>
      <protection/>
    </xf>
    <xf numFmtId="0" fontId="5" fillId="4" borderId="29" xfId="0" applyFont="1" applyFill="1" applyBorder="1" applyAlignment="1" applyProtection="1">
      <alignment horizontal="center"/>
      <protection/>
    </xf>
    <xf numFmtId="14" fontId="5" fillId="4" borderId="10" xfId="0" applyNumberFormat="1" applyFont="1" applyFill="1" applyBorder="1" applyAlignment="1" applyProtection="1">
      <alignment horizontal="right"/>
      <protection/>
    </xf>
    <xf numFmtId="0" fontId="5" fillId="20" borderId="33" xfId="0" applyFont="1" applyFill="1" applyBorder="1" applyAlignment="1" applyProtection="1">
      <alignment/>
      <protection/>
    </xf>
    <xf numFmtId="0" fontId="5" fillId="20" borderId="34" xfId="0" applyFont="1" applyFill="1" applyBorder="1" applyAlignment="1">
      <alignment/>
    </xf>
    <xf numFmtId="0" fontId="5" fillId="4" borderId="35" xfId="0" applyFont="1" applyFill="1" applyBorder="1" applyAlignment="1" applyProtection="1">
      <alignment horizontal="center"/>
      <protection/>
    </xf>
    <xf numFmtId="0" fontId="5" fillId="4" borderId="11" xfId="0" applyFont="1" applyFill="1" applyBorder="1" applyAlignment="1" applyProtection="1">
      <alignment/>
      <protection/>
    </xf>
    <xf numFmtId="0" fontId="5" fillId="4" borderId="11" xfId="0" applyFont="1" applyFill="1" applyBorder="1" applyAlignment="1" applyProtection="1">
      <alignment horizontal="center"/>
      <protection/>
    </xf>
    <xf numFmtId="0" fontId="5" fillId="4" borderId="17" xfId="0" applyFont="1" applyFill="1" applyBorder="1" applyAlignment="1" applyProtection="1">
      <alignment horizontal="center"/>
      <protection/>
    </xf>
    <xf numFmtId="0" fontId="5" fillId="4" borderId="33" xfId="0" applyFont="1" applyFill="1" applyBorder="1" applyAlignment="1" applyProtection="1">
      <alignment/>
      <protection/>
    </xf>
    <xf numFmtId="0" fontId="5" fillId="4" borderId="29" xfId="0" applyFont="1" applyFill="1" applyBorder="1" applyAlignment="1" applyProtection="1">
      <alignment/>
      <protection/>
    </xf>
    <xf numFmtId="0" fontId="5" fillId="4" borderId="12" xfId="0" applyFont="1" applyFill="1" applyBorder="1" applyAlignment="1" applyProtection="1">
      <alignment/>
      <protection/>
    </xf>
    <xf numFmtId="0" fontId="5" fillId="4" borderId="12" xfId="0" applyFont="1" applyFill="1" applyBorder="1" applyAlignment="1" applyProtection="1">
      <alignment horizontal="center"/>
      <protection/>
    </xf>
    <xf numFmtId="0" fontId="5" fillId="4" borderId="25" xfId="0" applyFont="1" applyFill="1" applyBorder="1" applyAlignment="1" applyProtection="1">
      <alignment horizontal="center"/>
      <protection/>
    </xf>
    <xf numFmtId="0" fontId="5" fillId="0" borderId="36" xfId="0" applyFont="1" applyFill="1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</cellXfs>
  <cellStyles count="51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Tusental (0)_Anmälninglista -97" xfId="58"/>
    <cellStyle name="Comma [0]" xfId="59"/>
    <cellStyle name="Utdata" xfId="60"/>
    <cellStyle name="Currency" xfId="61"/>
    <cellStyle name="Valuta (0)_Anmälninglista -97" xfId="62"/>
    <cellStyle name="Currency [0]" xfId="63"/>
    <cellStyle name="Varnings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285750</xdr:colOff>
      <xdr:row>0</xdr:row>
      <xdr:rowOff>0</xdr:rowOff>
    </xdr:from>
    <xdr:to>
      <xdr:col>7</xdr:col>
      <xdr:colOff>695325</xdr:colOff>
      <xdr:row>4</xdr:row>
      <xdr:rowOff>28575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0"/>
          <a:ext cx="11239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cc\My%20Documents\SM%202001\JSM\Aanmalning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l\C\My%20Documents\C\JSM-97\cmpro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mälningsblankett"/>
      <sheetName val="Startavgift"/>
      <sheetName val="Beräkning"/>
      <sheetName val="Sort"/>
      <sheetName val="CM"/>
      <sheetName val="Ind.kula DAM"/>
      <sheetName val="Ind.kula HERR"/>
      <sheetName val="Par"/>
      <sheetName val="Lag"/>
      <sheetName val="Ind-kula damer"/>
      <sheetName val="Anm jun"/>
      <sheetName val="Individuell kula Damer JSM"/>
      <sheetName val="Ind kula Herrjun kval"/>
      <sheetName val="Ind kula Herrjun"/>
      <sheetName val="PAR JSM"/>
      <sheetName val="CM JSM"/>
      <sheetName val="Herrlag JSM"/>
      <sheetName val="Damlag JSM"/>
    </sheetNames>
    <sheetDataSet>
      <sheetData sheetId="10">
        <row r="5">
          <cell r="C5">
            <v>0</v>
          </cell>
          <cell r="D5" t="str">
            <v>FRI</v>
          </cell>
        </row>
        <row r="6">
          <cell r="C6">
            <v>301</v>
          </cell>
          <cell r="D6" t="str">
            <v>Jesper</v>
          </cell>
          <cell r="E6" t="str">
            <v>Lindgren</v>
          </cell>
          <cell r="F6">
            <v>0</v>
          </cell>
          <cell r="G6" t="str">
            <v>H</v>
          </cell>
          <cell r="H6" t="str">
            <v>J</v>
          </cell>
          <cell r="I6">
            <v>85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 t="str">
            <v>X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 t="str">
            <v>X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 t="str">
            <v>Gotlands Ekeby BK</v>
          </cell>
          <cell r="AF6" t="str">
            <v>Ekeby</v>
          </cell>
        </row>
        <row r="7">
          <cell r="C7">
            <v>302</v>
          </cell>
          <cell r="D7" t="str">
            <v>Lina</v>
          </cell>
          <cell r="E7" t="str">
            <v>Botvalde</v>
          </cell>
          <cell r="F7">
            <v>0</v>
          </cell>
          <cell r="G7" t="str">
            <v>D</v>
          </cell>
          <cell r="H7" t="str">
            <v>J</v>
          </cell>
          <cell r="I7">
            <v>86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 t="str">
            <v>X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 t="str">
            <v>X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 t="str">
            <v>X</v>
          </cell>
          <cell r="AE7" t="str">
            <v>Garda IK</v>
          </cell>
          <cell r="AF7" t="str">
            <v>Garda IK</v>
          </cell>
        </row>
        <row r="8">
          <cell r="C8">
            <v>303</v>
          </cell>
          <cell r="D8" t="str">
            <v>Serafia</v>
          </cell>
          <cell r="E8" t="str">
            <v>Hult</v>
          </cell>
          <cell r="F8">
            <v>0</v>
          </cell>
          <cell r="G8" t="str">
            <v>D</v>
          </cell>
          <cell r="H8" t="str">
            <v>J</v>
          </cell>
          <cell r="I8">
            <v>86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 t="str">
            <v>X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 t="str">
            <v>X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 t="str">
            <v>X</v>
          </cell>
          <cell r="AE8" t="str">
            <v>Garda IK</v>
          </cell>
          <cell r="AF8" t="str">
            <v>Garda IK</v>
          </cell>
        </row>
        <row r="9">
          <cell r="C9">
            <v>304</v>
          </cell>
          <cell r="D9" t="str">
            <v>Torsten</v>
          </cell>
          <cell r="E9" t="str">
            <v>Häglund</v>
          </cell>
          <cell r="F9">
            <v>0</v>
          </cell>
          <cell r="G9" t="str">
            <v>H</v>
          </cell>
          <cell r="H9" t="str">
            <v>C</v>
          </cell>
          <cell r="I9">
            <v>82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 t="str">
            <v>X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 t="str">
            <v>X</v>
          </cell>
          <cell r="W9" t="str">
            <v>X</v>
          </cell>
          <cell r="X9">
            <v>0</v>
          </cell>
          <cell r="Y9" t="str">
            <v>X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 t="str">
            <v>Garda IK</v>
          </cell>
          <cell r="AF9" t="str">
            <v>Garda IK</v>
          </cell>
        </row>
        <row r="10">
          <cell r="C10">
            <v>305</v>
          </cell>
          <cell r="D10" t="str">
            <v>Kim</v>
          </cell>
          <cell r="E10" t="str">
            <v>Söhr Hertz</v>
          </cell>
          <cell r="F10">
            <v>0</v>
          </cell>
          <cell r="G10" t="str">
            <v>D</v>
          </cell>
          <cell r="H10" t="str">
            <v>J</v>
          </cell>
          <cell r="I10">
            <v>86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 t="str">
            <v>X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 t="str">
            <v>X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 t="str">
            <v>X</v>
          </cell>
          <cell r="AE10" t="str">
            <v>Garda IK</v>
          </cell>
          <cell r="AF10" t="str">
            <v>Garda IK</v>
          </cell>
        </row>
        <row r="11">
          <cell r="C11">
            <v>306</v>
          </cell>
          <cell r="D11" t="str">
            <v>Marie</v>
          </cell>
          <cell r="E11" t="str">
            <v>Granström</v>
          </cell>
          <cell r="F11">
            <v>0</v>
          </cell>
          <cell r="G11" t="str">
            <v>D</v>
          </cell>
          <cell r="H11" t="str">
            <v>A</v>
          </cell>
          <cell r="I11">
            <v>82</v>
          </cell>
          <cell r="J11">
            <v>0</v>
          </cell>
          <cell r="K11" t="str">
            <v>X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 t="str">
            <v>X</v>
          </cell>
          <cell r="W11" t="str">
            <v>X2</v>
          </cell>
          <cell r="X11">
            <v>0</v>
          </cell>
          <cell r="Y11">
            <v>0</v>
          </cell>
          <cell r="Z11" t="str">
            <v>X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 t="str">
            <v>Göteborgs VK</v>
          </cell>
          <cell r="AF11" t="str">
            <v>Göteborgs VK</v>
          </cell>
        </row>
        <row r="12">
          <cell r="C12">
            <v>307</v>
          </cell>
          <cell r="D12" t="str">
            <v>Mattias</v>
          </cell>
          <cell r="E12" t="str">
            <v>Sandberg</v>
          </cell>
          <cell r="F12">
            <v>0</v>
          </cell>
          <cell r="G12" t="str">
            <v>H</v>
          </cell>
          <cell r="H12" t="str">
            <v>D</v>
          </cell>
          <cell r="I12">
            <v>85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 t="str">
            <v>X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 t="str">
            <v>X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 t="str">
            <v>Göteborgs VK</v>
          </cell>
          <cell r="AF12" t="str">
            <v>Göteborgs VK</v>
          </cell>
        </row>
        <row r="13">
          <cell r="C13">
            <v>308</v>
          </cell>
          <cell r="D13" t="str">
            <v>Henrik</v>
          </cell>
          <cell r="E13" t="str">
            <v>Nilsson</v>
          </cell>
          <cell r="F13">
            <v>0</v>
          </cell>
          <cell r="G13" t="str">
            <v>H</v>
          </cell>
          <cell r="H13" t="str">
            <v>J</v>
          </cell>
          <cell r="I13">
            <v>85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 t="str">
            <v>X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 t="str">
            <v>X</v>
          </cell>
          <cell r="W13">
            <v>0</v>
          </cell>
          <cell r="X13" t="str">
            <v>X1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 t="str">
            <v>Hablingbo IK</v>
          </cell>
          <cell r="AF13" t="str">
            <v>Hablingbo IK</v>
          </cell>
        </row>
        <row r="14">
          <cell r="C14">
            <v>309</v>
          </cell>
          <cell r="D14" t="str">
            <v>Malin</v>
          </cell>
          <cell r="E14" t="str">
            <v>Nilsson</v>
          </cell>
          <cell r="F14">
            <v>0</v>
          </cell>
          <cell r="G14" t="str">
            <v>D</v>
          </cell>
          <cell r="H14" t="str">
            <v>J</v>
          </cell>
          <cell r="I14">
            <v>85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 t="str">
            <v>X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 t="str">
            <v>X</v>
          </cell>
          <cell r="W14">
            <v>0</v>
          </cell>
          <cell r="X14" t="str">
            <v>X1</v>
          </cell>
          <cell r="Y14">
            <v>0</v>
          </cell>
          <cell r="Z14" t="str">
            <v>X1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 t="str">
            <v>Hablingbo IK</v>
          </cell>
          <cell r="AF14" t="str">
            <v>Hablingbo IK</v>
          </cell>
        </row>
        <row r="15">
          <cell r="C15">
            <v>310</v>
          </cell>
          <cell r="D15" t="str">
            <v>Stefan</v>
          </cell>
          <cell r="E15" t="str">
            <v>Pettersson</v>
          </cell>
          <cell r="F15">
            <v>0</v>
          </cell>
          <cell r="G15" t="str">
            <v>H</v>
          </cell>
          <cell r="H15" t="str">
            <v>J</v>
          </cell>
          <cell r="I15">
            <v>82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 t="str">
            <v>X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X</v>
          </cell>
          <cell r="AD15">
            <v>0</v>
          </cell>
          <cell r="AE15" t="str">
            <v>Levide IF</v>
          </cell>
          <cell r="AF15" t="str">
            <v>Levide</v>
          </cell>
        </row>
        <row r="16">
          <cell r="C16">
            <v>311</v>
          </cell>
          <cell r="D16" t="str">
            <v>Anna</v>
          </cell>
          <cell r="E16" t="str">
            <v>Pettersson</v>
          </cell>
          <cell r="F16">
            <v>0</v>
          </cell>
          <cell r="G16" t="str">
            <v>D</v>
          </cell>
          <cell r="H16" t="str">
            <v>D</v>
          </cell>
          <cell r="I16">
            <v>86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 t="str">
            <v>X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 t="str">
            <v>X</v>
          </cell>
          <cell r="W16" t="str">
            <v>X2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 t="str">
            <v>X</v>
          </cell>
          <cell r="AE16" t="str">
            <v>Levide IF</v>
          </cell>
          <cell r="AF16" t="str">
            <v>Levide IF</v>
          </cell>
        </row>
        <row r="17">
          <cell r="C17">
            <v>312</v>
          </cell>
          <cell r="D17" t="str">
            <v>Erik</v>
          </cell>
          <cell r="E17" t="str">
            <v>Storms</v>
          </cell>
          <cell r="F17">
            <v>0</v>
          </cell>
          <cell r="G17" t="str">
            <v>H</v>
          </cell>
          <cell r="H17" t="str">
            <v>J</v>
          </cell>
          <cell r="I17">
            <v>85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 t="str">
            <v>X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 t="str">
            <v>X</v>
          </cell>
          <cell r="W17">
            <v>0</v>
          </cell>
          <cell r="X17" t="str">
            <v>X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X</v>
          </cell>
          <cell r="AD17">
            <v>0</v>
          </cell>
          <cell r="AE17" t="str">
            <v>Levide IF</v>
          </cell>
          <cell r="AF17" t="str">
            <v>Levide IF</v>
          </cell>
        </row>
        <row r="18">
          <cell r="C18">
            <v>313</v>
          </cell>
          <cell r="D18" t="str">
            <v>Linda</v>
          </cell>
          <cell r="E18" t="str">
            <v>Storms</v>
          </cell>
          <cell r="F18">
            <v>0</v>
          </cell>
          <cell r="G18" t="str">
            <v>D</v>
          </cell>
          <cell r="H18" t="str">
            <v>J</v>
          </cell>
          <cell r="I18">
            <v>83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 t="str">
            <v>X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 t="str">
            <v>X</v>
          </cell>
          <cell r="W18">
            <v>0</v>
          </cell>
          <cell r="X18" t="str">
            <v>X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 t="str">
            <v>X</v>
          </cell>
          <cell r="AE18" t="str">
            <v>Levide IF</v>
          </cell>
          <cell r="AF18" t="str">
            <v>Levide IF</v>
          </cell>
        </row>
        <row r="19">
          <cell r="C19">
            <v>314</v>
          </cell>
          <cell r="D19" t="str">
            <v>Sara</v>
          </cell>
          <cell r="E19" t="str">
            <v>Widen</v>
          </cell>
          <cell r="F19">
            <v>0</v>
          </cell>
          <cell r="G19" t="str">
            <v>D</v>
          </cell>
          <cell r="H19" t="str">
            <v>J</v>
          </cell>
          <cell r="I19">
            <v>84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 t="str">
            <v>X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 t="str">
            <v>X</v>
          </cell>
          <cell r="W19">
            <v>0</v>
          </cell>
          <cell r="X19" t="str">
            <v>S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 t="str">
            <v>X</v>
          </cell>
          <cell r="AE19" t="str">
            <v>Levide IF</v>
          </cell>
          <cell r="AF19" t="str">
            <v>Levide IF</v>
          </cell>
        </row>
        <row r="20">
          <cell r="C20">
            <v>315</v>
          </cell>
          <cell r="D20" t="str">
            <v>Thomas</v>
          </cell>
          <cell r="E20" t="str">
            <v>Olofsson</v>
          </cell>
          <cell r="F20">
            <v>0</v>
          </cell>
          <cell r="G20" t="str">
            <v>H</v>
          </cell>
          <cell r="H20">
            <v>0</v>
          </cell>
          <cell r="I20">
            <v>85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 t="str">
            <v>X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 t="str">
            <v>X</v>
          </cell>
          <cell r="W20" t="str">
            <v>S</v>
          </cell>
          <cell r="X20">
            <v>0</v>
          </cell>
          <cell r="Y20" t="str">
            <v>X2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 t="str">
            <v>Sätraviks VK</v>
          </cell>
          <cell r="AF20" t="str">
            <v>Sätraviks VK</v>
          </cell>
        </row>
        <row r="21">
          <cell r="C21">
            <v>316</v>
          </cell>
          <cell r="D21" t="str">
            <v>Jimmie</v>
          </cell>
          <cell r="E21" t="str">
            <v>Azrak</v>
          </cell>
          <cell r="F21">
            <v>0</v>
          </cell>
          <cell r="G21" t="str">
            <v>H</v>
          </cell>
          <cell r="H21">
            <v>0</v>
          </cell>
          <cell r="I21">
            <v>85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 t="str">
            <v>X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 t="str">
            <v>X</v>
          </cell>
          <cell r="W21">
            <v>0</v>
          </cell>
          <cell r="X21" t="str">
            <v>S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X</v>
          </cell>
          <cell r="AD21">
            <v>0</v>
          </cell>
          <cell r="AE21" t="str">
            <v>Södertälje VK</v>
          </cell>
          <cell r="AF21" t="str">
            <v>Södertälje VK</v>
          </cell>
        </row>
        <row r="22">
          <cell r="C22">
            <v>317</v>
          </cell>
          <cell r="D22" t="str">
            <v>Kalle</v>
          </cell>
          <cell r="E22" t="str">
            <v>Azrak</v>
          </cell>
          <cell r="F22">
            <v>0</v>
          </cell>
          <cell r="G22" t="str">
            <v>H</v>
          </cell>
          <cell r="H22">
            <v>0</v>
          </cell>
          <cell r="I22">
            <v>82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 t="str">
            <v>X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 t="str">
            <v>X</v>
          </cell>
          <cell r="W22">
            <v>0</v>
          </cell>
          <cell r="X22" t="str">
            <v>S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X</v>
          </cell>
          <cell r="AD22">
            <v>0</v>
          </cell>
          <cell r="AE22" t="str">
            <v>Södertälje VK</v>
          </cell>
          <cell r="AF22" t="str">
            <v>Södertälje VK</v>
          </cell>
        </row>
        <row r="23">
          <cell r="C23">
            <v>318</v>
          </cell>
          <cell r="D23" t="str">
            <v>Christoffer</v>
          </cell>
          <cell r="E23" t="str">
            <v>Carlsson</v>
          </cell>
          <cell r="F23">
            <v>0</v>
          </cell>
          <cell r="G23" t="str">
            <v>H</v>
          </cell>
          <cell r="H23">
            <v>0</v>
          </cell>
          <cell r="I23">
            <v>82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 t="str">
            <v>X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 t="str">
            <v>X</v>
          </cell>
          <cell r="W23">
            <v>0</v>
          </cell>
          <cell r="X23" t="str">
            <v>X</v>
          </cell>
          <cell r="Y23" t="str">
            <v>X</v>
          </cell>
          <cell r="Z23">
            <v>0</v>
          </cell>
          <cell r="AA23">
            <v>0</v>
          </cell>
          <cell r="AB23">
            <v>0</v>
          </cell>
          <cell r="AC23" t="str">
            <v>X</v>
          </cell>
          <cell r="AD23">
            <v>0</v>
          </cell>
          <cell r="AE23" t="str">
            <v>Södertälje VK</v>
          </cell>
          <cell r="AF23" t="str">
            <v>Södertälje VK</v>
          </cell>
        </row>
        <row r="24">
          <cell r="C24">
            <v>319</v>
          </cell>
          <cell r="D24" t="str">
            <v>Charlotte</v>
          </cell>
          <cell r="E24" t="str">
            <v>Fristedt</v>
          </cell>
          <cell r="F24">
            <v>0</v>
          </cell>
          <cell r="G24" t="str">
            <v>D</v>
          </cell>
          <cell r="H24">
            <v>0</v>
          </cell>
          <cell r="I24">
            <v>83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 t="str">
            <v>X</v>
          </cell>
          <cell r="W24">
            <v>0</v>
          </cell>
          <cell r="X24" t="str">
            <v>X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 t="str">
            <v>Södertälje VK</v>
          </cell>
          <cell r="AF24" t="str">
            <v>Södertälje VK</v>
          </cell>
        </row>
        <row r="25">
          <cell r="C25">
            <v>320</v>
          </cell>
          <cell r="D25" t="str">
            <v>Sanna</v>
          </cell>
          <cell r="E25" t="str">
            <v>Eklund</v>
          </cell>
          <cell r="F25">
            <v>434</v>
          </cell>
          <cell r="G25" t="str">
            <v>D</v>
          </cell>
          <cell r="H25">
            <v>0</v>
          </cell>
          <cell r="I25">
            <v>85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 t="str">
            <v>X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 t="str">
            <v>X</v>
          </cell>
          <cell r="W25">
            <v>0</v>
          </cell>
          <cell r="X25" t="str">
            <v>S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 t="str">
            <v>X</v>
          </cell>
          <cell r="AE25" t="str">
            <v>Vallstena IF</v>
          </cell>
          <cell r="AF25" t="str">
            <v>Vallstena IF</v>
          </cell>
        </row>
        <row r="26">
          <cell r="C26">
            <v>321</v>
          </cell>
          <cell r="D26" t="str">
            <v>Ronja</v>
          </cell>
          <cell r="E26" t="str">
            <v>Pettersson</v>
          </cell>
          <cell r="F26">
            <v>467</v>
          </cell>
          <cell r="G26" t="str">
            <v>D</v>
          </cell>
          <cell r="H26">
            <v>0</v>
          </cell>
          <cell r="I26">
            <v>87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 t="str">
            <v>X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 t="str">
            <v>X</v>
          </cell>
          <cell r="W26">
            <v>0</v>
          </cell>
          <cell r="X26" t="str">
            <v>S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 t="str">
            <v>X</v>
          </cell>
          <cell r="AE26" t="str">
            <v>Vallstena IF</v>
          </cell>
          <cell r="AF26" t="str">
            <v>Vallstena IF</v>
          </cell>
        </row>
        <row r="27">
          <cell r="C27">
            <v>322</v>
          </cell>
          <cell r="D27" t="str">
            <v>Ida</v>
          </cell>
          <cell r="E27" t="str">
            <v>Viberg</v>
          </cell>
          <cell r="F27">
            <v>481</v>
          </cell>
          <cell r="G27" t="str">
            <v>D</v>
          </cell>
          <cell r="H27">
            <v>0</v>
          </cell>
          <cell r="I27">
            <v>83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 t="str">
            <v>X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 t="str">
            <v>X</v>
          </cell>
          <cell r="W27">
            <v>0</v>
          </cell>
          <cell r="X27" t="str">
            <v>S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 t="str">
            <v>X</v>
          </cell>
          <cell r="AE27" t="str">
            <v>Vallstena IF</v>
          </cell>
          <cell r="AF27" t="str">
            <v>Vallstena IF</v>
          </cell>
        </row>
        <row r="28">
          <cell r="C28">
            <v>323</v>
          </cell>
          <cell r="D28" t="str">
            <v>Erik</v>
          </cell>
          <cell r="E28" t="str">
            <v>Axelsson</v>
          </cell>
          <cell r="F28">
            <v>0</v>
          </cell>
          <cell r="G28" t="str">
            <v>H</v>
          </cell>
          <cell r="H28" t="str">
            <v>J</v>
          </cell>
          <cell r="I28">
            <v>85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 t="str">
            <v>X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 t="str">
            <v>X</v>
          </cell>
          <cell r="W28">
            <v>0</v>
          </cell>
          <cell r="X28" t="str">
            <v>S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X</v>
          </cell>
          <cell r="AD28">
            <v>0</v>
          </cell>
          <cell r="AE28" t="str">
            <v>Varbergs VK</v>
          </cell>
          <cell r="AF28" t="str">
            <v>Varbergs VK</v>
          </cell>
        </row>
        <row r="29">
          <cell r="C29">
            <v>324</v>
          </cell>
          <cell r="D29" t="str">
            <v>David</v>
          </cell>
          <cell r="E29" t="str">
            <v>Hallberg</v>
          </cell>
          <cell r="F29">
            <v>0</v>
          </cell>
          <cell r="G29" t="str">
            <v>H</v>
          </cell>
          <cell r="H29" t="str">
            <v>J</v>
          </cell>
          <cell r="I29">
            <v>82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 t="str">
            <v>X</v>
          </cell>
          <cell r="R29">
            <v>0</v>
          </cell>
          <cell r="S29" t="str">
            <v>X</v>
          </cell>
          <cell r="T29">
            <v>0</v>
          </cell>
          <cell r="U29">
            <v>0</v>
          </cell>
          <cell r="V29">
            <v>0</v>
          </cell>
          <cell r="W29" t="str">
            <v>X1</v>
          </cell>
          <cell r="X29">
            <v>0</v>
          </cell>
          <cell r="Y29" t="str">
            <v>X</v>
          </cell>
          <cell r="Z29">
            <v>0</v>
          </cell>
          <cell r="AA29">
            <v>0</v>
          </cell>
          <cell r="AB29">
            <v>0</v>
          </cell>
          <cell r="AC29" t="str">
            <v>X</v>
          </cell>
          <cell r="AD29">
            <v>0</v>
          </cell>
          <cell r="AE29" t="str">
            <v>Varbergs VK</v>
          </cell>
          <cell r="AF29" t="str">
            <v>Varbergs VK</v>
          </cell>
        </row>
        <row r="30">
          <cell r="C30">
            <v>325</v>
          </cell>
          <cell r="D30" t="str">
            <v>Anders</v>
          </cell>
          <cell r="E30" t="str">
            <v>Andersson</v>
          </cell>
          <cell r="F30">
            <v>0</v>
          </cell>
          <cell r="G30" t="str">
            <v>H</v>
          </cell>
          <cell r="H30" t="str">
            <v>D</v>
          </cell>
          <cell r="I30">
            <v>85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 t="str">
            <v>X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 t="str">
            <v>X</v>
          </cell>
          <cell r="W30">
            <v>0</v>
          </cell>
          <cell r="X30">
            <v>0</v>
          </cell>
          <cell r="Y30" t="str">
            <v>X1</v>
          </cell>
          <cell r="Z30">
            <v>0</v>
          </cell>
          <cell r="AA30">
            <v>0</v>
          </cell>
          <cell r="AB30">
            <v>0</v>
          </cell>
          <cell r="AC30" t="str">
            <v>X1</v>
          </cell>
          <cell r="AD30">
            <v>0</v>
          </cell>
          <cell r="AE30" t="str">
            <v>Västerås VK</v>
          </cell>
          <cell r="AF30" t="str">
            <v>Västerås VK</v>
          </cell>
        </row>
        <row r="31">
          <cell r="C31">
            <v>326</v>
          </cell>
          <cell r="D31" t="str">
            <v>Markus</v>
          </cell>
          <cell r="E31" t="str">
            <v>Lundberg</v>
          </cell>
          <cell r="F31">
            <v>0</v>
          </cell>
          <cell r="G31" t="str">
            <v>H</v>
          </cell>
          <cell r="H31" t="str">
            <v>D</v>
          </cell>
          <cell r="I31">
            <v>86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 t="str">
            <v>X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 t="str">
            <v>X</v>
          </cell>
          <cell r="W31">
            <v>0</v>
          </cell>
          <cell r="X31">
            <v>0</v>
          </cell>
          <cell r="Y31" t="str">
            <v>X1</v>
          </cell>
          <cell r="Z31">
            <v>0</v>
          </cell>
          <cell r="AA31">
            <v>0</v>
          </cell>
          <cell r="AB31">
            <v>0</v>
          </cell>
          <cell r="AC31" t="str">
            <v>X1</v>
          </cell>
          <cell r="AD31">
            <v>0</v>
          </cell>
          <cell r="AE31" t="str">
            <v>Västerås VK</v>
          </cell>
          <cell r="AF31" t="str">
            <v>Västerås VK</v>
          </cell>
        </row>
        <row r="32">
          <cell r="C32">
            <v>327</v>
          </cell>
          <cell r="D32" t="str">
            <v>Cristian</v>
          </cell>
          <cell r="E32" t="str">
            <v>Rudolfsson</v>
          </cell>
          <cell r="F32">
            <v>0</v>
          </cell>
          <cell r="G32" t="str">
            <v>H</v>
          </cell>
          <cell r="H32" t="str">
            <v>D</v>
          </cell>
          <cell r="I32">
            <v>85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 t="str">
            <v>X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 t="str">
            <v>X</v>
          </cell>
          <cell r="W32">
            <v>0</v>
          </cell>
          <cell r="X32">
            <v>0</v>
          </cell>
          <cell r="Y32" t="str">
            <v>X1</v>
          </cell>
          <cell r="Z32">
            <v>0</v>
          </cell>
          <cell r="AA32">
            <v>0</v>
          </cell>
          <cell r="AB32">
            <v>0</v>
          </cell>
          <cell r="AC32" t="str">
            <v>X1</v>
          </cell>
          <cell r="AD32">
            <v>0</v>
          </cell>
          <cell r="AE32" t="str">
            <v>Västerås VK</v>
          </cell>
          <cell r="AF32" t="str">
            <v>Västerås VK</v>
          </cell>
        </row>
        <row r="33">
          <cell r="C33">
            <v>328</v>
          </cell>
          <cell r="D33" t="str">
            <v>Andreas</v>
          </cell>
          <cell r="E33" t="str">
            <v>Löfqvist</v>
          </cell>
          <cell r="F33">
            <v>0</v>
          </cell>
          <cell r="G33" t="str">
            <v>H</v>
          </cell>
          <cell r="H33" t="str">
            <v>J</v>
          </cell>
          <cell r="I33">
            <v>83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 t="str">
            <v>X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 t="str">
            <v>X</v>
          </cell>
          <cell r="W33">
            <v>0</v>
          </cell>
          <cell r="X33">
            <v>0</v>
          </cell>
          <cell r="Y33" t="str">
            <v>X3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 t="str">
            <v>Västkustens VK</v>
          </cell>
          <cell r="AF33" t="str">
            <v>Västkustens VK</v>
          </cell>
        </row>
        <row r="34">
          <cell r="C34">
            <v>329</v>
          </cell>
          <cell r="D34" t="str">
            <v>Mattias</v>
          </cell>
          <cell r="E34" t="str">
            <v>Larsson</v>
          </cell>
          <cell r="F34">
            <v>0</v>
          </cell>
          <cell r="G34" t="str">
            <v>H</v>
          </cell>
          <cell r="H34">
            <v>0</v>
          </cell>
          <cell r="I34">
            <v>84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 t="str">
            <v>X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 t="str">
            <v>X</v>
          </cell>
          <cell r="W34">
            <v>0</v>
          </cell>
          <cell r="X34">
            <v>0</v>
          </cell>
          <cell r="Y34" t="str">
            <v>X2</v>
          </cell>
          <cell r="Z34">
            <v>0</v>
          </cell>
          <cell r="AA34">
            <v>0</v>
          </cell>
          <cell r="AB34">
            <v>0</v>
          </cell>
          <cell r="AC34" t="str">
            <v>X</v>
          </cell>
          <cell r="AD34">
            <v>0</v>
          </cell>
          <cell r="AE34" t="str">
            <v>Östergarns IK</v>
          </cell>
          <cell r="AF34" t="str">
            <v>Östergarns IK</v>
          </cell>
        </row>
        <row r="35">
          <cell r="C35">
            <v>330</v>
          </cell>
          <cell r="D35" t="str">
            <v>Johan</v>
          </cell>
          <cell r="E35" t="str">
            <v>Pettersson</v>
          </cell>
          <cell r="F35">
            <v>0</v>
          </cell>
          <cell r="G35" t="str">
            <v>H</v>
          </cell>
          <cell r="H35">
            <v>0</v>
          </cell>
          <cell r="I35">
            <v>84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 t="str">
            <v>X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 t="str">
            <v>X</v>
          </cell>
          <cell r="W35">
            <v>0</v>
          </cell>
          <cell r="X35" t="str">
            <v>S</v>
          </cell>
          <cell r="Y35" t="str">
            <v>X2</v>
          </cell>
          <cell r="Z35">
            <v>0</v>
          </cell>
          <cell r="AA35">
            <v>0</v>
          </cell>
          <cell r="AB35">
            <v>0</v>
          </cell>
          <cell r="AC35" t="str">
            <v>X</v>
          </cell>
          <cell r="AD35">
            <v>0</v>
          </cell>
          <cell r="AE35" t="str">
            <v>Östergarns IK</v>
          </cell>
          <cell r="AF35" t="str">
            <v>Östergarns IK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Blad2"/>
      <sheetName val="Blad3"/>
      <sheetName val="Blad4"/>
      <sheetName val="Blad5"/>
    </sheetNames>
    <sheetDataSet>
      <sheetData sheetId="0">
        <row r="2">
          <cell r="A2">
            <v>0</v>
          </cell>
        </row>
        <row r="3">
          <cell r="A3">
            <v>1</v>
          </cell>
          <cell r="B3" t="str">
            <v>Fardhem</v>
          </cell>
          <cell r="C3" t="str">
            <v>Pettersson</v>
          </cell>
          <cell r="D3" t="str">
            <v>Markus</v>
          </cell>
          <cell r="E3">
            <v>79</v>
          </cell>
        </row>
        <row r="4">
          <cell r="A4">
            <v>2</v>
          </cell>
          <cell r="B4" t="str">
            <v>Göteborgs VK</v>
          </cell>
          <cell r="C4" t="str">
            <v>Björkqvist</v>
          </cell>
          <cell r="D4" t="str">
            <v>Rosanna</v>
          </cell>
          <cell r="E4">
            <v>84</v>
          </cell>
        </row>
        <row r="5">
          <cell r="A5">
            <v>3</v>
          </cell>
          <cell r="B5" t="str">
            <v>Göteborgs VK</v>
          </cell>
          <cell r="C5" t="str">
            <v>Granström</v>
          </cell>
          <cell r="D5" t="str">
            <v>Marie</v>
          </cell>
          <cell r="E5">
            <v>82</v>
          </cell>
        </row>
        <row r="6">
          <cell r="A6">
            <v>4</v>
          </cell>
          <cell r="B6" t="str">
            <v>Hablingbo IK</v>
          </cell>
          <cell r="C6" t="str">
            <v>Cronhamn</v>
          </cell>
          <cell r="D6" t="str">
            <v>Kenny</v>
          </cell>
          <cell r="E6">
            <v>78</v>
          </cell>
        </row>
        <row r="7">
          <cell r="A7">
            <v>5</v>
          </cell>
          <cell r="B7" t="str">
            <v>Hablingbo IK</v>
          </cell>
          <cell r="C7" t="str">
            <v>Pettersson</v>
          </cell>
          <cell r="D7" t="str">
            <v>Kenneth</v>
          </cell>
          <cell r="E7">
            <v>78</v>
          </cell>
        </row>
        <row r="8">
          <cell r="A8">
            <v>6</v>
          </cell>
          <cell r="B8" t="str">
            <v>Hablingbo IK</v>
          </cell>
          <cell r="C8" t="str">
            <v>Pettersson</v>
          </cell>
          <cell r="D8" t="str">
            <v>Tommy</v>
          </cell>
          <cell r="E8">
            <v>78</v>
          </cell>
        </row>
        <row r="9">
          <cell r="A9">
            <v>7</v>
          </cell>
          <cell r="B9" t="str">
            <v>Landskrona VK</v>
          </cell>
          <cell r="C9" t="str">
            <v>Chrintz</v>
          </cell>
          <cell r="D9" t="str">
            <v>Daniel</v>
          </cell>
          <cell r="E9">
            <v>80</v>
          </cell>
        </row>
        <row r="10">
          <cell r="A10">
            <v>8</v>
          </cell>
          <cell r="B10" t="str">
            <v>Levide IF</v>
          </cell>
          <cell r="C10" t="str">
            <v>Gardarve</v>
          </cell>
          <cell r="D10" t="str">
            <v>Marika</v>
          </cell>
          <cell r="E10">
            <v>81</v>
          </cell>
        </row>
        <row r="11">
          <cell r="A11">
            <v>9</v>
          </cell>
          <cell r="B11" t="str">
            <v>Levide IF</v>
          </cell>
          <cell r="C11" t="str">
            <v>Gardarve</v>
          </cell>
          <cell r="D11" t="str">
            <v>Zenita</v>
          </cell>
          <cell r="E11">
            <v>83</v>
          </cell>
        </row>
        <row r="12">
          <cell r="A12">
            <v>10</v>
          </cell>
          <cell r="B12" t="str">
            <v>Levide IF</v>
          </cell>
          <cell r="C12" t="str">
            <v>Mattsson</v>
          </cell>
          <cell r="D12" t="str">
            <v>Mattias</v>
          </cell>
          <cell r="E12">
            <v>79</v>
          </cell>
        </row>
        <row r="13">
          <cell r="A13">
            <v>11</v>
          </cell>
          <cell r="B13" t="str">
            <v>Levide IF</v>
          </cell>
          <cell r="C13" t="str">
            <v>Melin</v>
          </cell>
          <cell r="D13" t="str">
            <v>Henrik</v>
          </cell>
          <cell r="E13">
            <v>80</v>
          </cell>
        </row>
        <row r="14">
          <cell r="A14">
            <v>12</v>
          </cell>
          <cell r="B14" t="str">
            <v>Levide IF</v>
          </cell>
          <cell r="C14" t="str">
            <v>Paulin</v>
          </cell>
          <cell r="D14" t="str">
            <v>Carl-Axel</v>
          </cell>
          <cell r="E14">
            <v>80</v>
          </cell>
        </row>
        <row r="15">
          <cell r="A15">
            <v>13</v>
          </cell>
          <cell r="B15" t="str">
            <v>Levide IF</v>
          </cell>
          <cell r="C15" t="str">
            <v>Paulin</v>
          </cell>
          <cell r="D15" t="str">
            <v>Maria</v>
          </cell>
          <cell r="E15">
            <v>79</v>
          </cell>
        </row>
        <row r="16">
          <cell r="A16">
            <v>14</v>
          </cell>
          <cell r="B16" t="str">
            <v>Levide IF</v>
          </cell>
          <cell r="C16" t="str">
            <v>Pettersson</v>
          </cell>
          <cell r="D16" t="str">
            <v>Thomas</v>
          </cell>
          <cell r="E16">
            <v>80</v>
          </cell>
        </row>
        <row r="17">
          <cell r="A17">
            <v>15</v>
          </cell>
          <cell r="B17" t="str">
            <v>Nävekvarn GIF</v>
          </cell>
          <cell r="C17" t="str">
            <v>Carlsson</v>
          </cell>
          <cell r="D17" t="str">
            <v>Josefin</v>
          </cell>
          <cell r="E17">
            <v>81</v>
          </cell>
        </row>
        <row r="18">
          <cell r="A18">
            <v>16</v>
          </cell>
          <cell r="B18" t="str">
            <v>Stånga IF</v>
          </cell>
          <cell r="C18" t="str">
            <v>Blom</v>
          </cell>
          <cell r="D18" t="str">
            <v>Lina</v>
          </cell>
          <cell r="E18">
            <v>79</v>
          </cell>
        </row>
        <row r="19">
          <cell r="A19">
            <v>17</v>
          </cell>
          <cell r="B19" t="str">
            <v>Stånga IF</v>
          </cell>
          <cell r="C19" t="str">
            <v>Dahlgren</v>
          </cell>
          <cell r="D19" t="str">
            <v>Emma</v>
          </cell>
          <cell r="E19">
            <v>78</v>
          </cell>
        </row>
        <row r="20">
          <cell r="A20">
            <v>18</v>
          </cell>
          <cell r="B20" t="str">
            <v>Stånga IF</v>
          </cell>
          <cell r="C20" t="str">
            <v>Johansson</v>
          </cell>
          <cell r="D20" t="str">
            <v>Therese</v>
          </cell>
          <cell r="E20">
            <v>79</v>
          </cell>
        </row>
        <row r="21">
          <cell r="A21">
            <v>19</v>
          </cell>
          <cell r="B21" t="str">
            <v>Stånga IF</v>
          </cell>
          <cell r="C21" t="str">
            <v>Jonasson</v>
          </cell>
          <cell r="D21" t="str">
            <v>Marlene</v>
          </cell>
          <cell r="E21">
            <v>82</v>
          </cell>
        </row>
        <row r="22">
          <cell r="A22">
            <v>20</v>
          </cell>
          <cell r="B22" t="str">
            <v>Stånga IF</v>
          </cell>
          <cell r="C22" t="str">
            <v>Lindgren</v>
          </cell>
          <cell r="D22" t="str">
            <v>Sara</v>
          </cell>
          <cell r="E22">
            <v>80</v>
          </cell>
        </row>
        <row r="23">
          <cell r="A23">
            <v>21</v>
          </cell>
          <cell r="B23" t="str">
            <v>Stånga IF</v>
          </cell>
          <cell r="C23" t="str">
            <v>Olofsson</v>
          </cell>
          <cell r="D23" t="str">
            <v>Cecilia</v>
          </cell>
          <cell r="E23">
            <v>80</v>
          </cell>
        </row>
        <row r="24">
          <cell r="A24">
            <v>22</v>
          </cell>
          <cell r="B24" t="str">
            <v>Stånga IF</v>
          </cell>
          <cell r="C24" t="str">
            <v>Olofsson</v>
          </cell>
          <cell r="D24" t="str">
            <v>Sandra</v>
          </cell>
          <cell r="E24">
            <v>80</v>
          </cell>
        </row>
        <row r="25">
          <cell r="A25">
            <v>23</v>
          </cell>
          <cell r="B25" t="str">
            <v>IF Triangeln</v>
          </cell>
          <cell r="C25" t="str">
            <v>Ahlström</v>
          </cell>
          <cell r="D25" t="str">
            <v>Patrik</v>
          </cell>
          <cell r="E25">
            <v>82</v>
          </cell>
        </row>
        <row r="26">
          <cell r="A26">
            <v>24</v>
          </cell>
          <cell r="B26" t="str">
            <v>IF Triangeln</v>
          </cell>
          <cell r="C26" t="str">
            <v>Ahlström</v>
          </cell>
          <cell r="D26" t="str">
            <v>Peter</v>
          </cell>
          <cell r="E26">
            <v>79</v>
          </cell>
        </row>
        <row r="27">
          <cell r="A27">
            <v>25</v>
          </cell>
          <cell r="B27" t="str">
            <v>IF Triangeln</v>
          </cell>
          <cell r="C27" t="str">
            <v>Brandl</v>
          </cell>
          <cell r="D27" t="str">
            <v>Louise</v>
          </cell>
          <cell r="E27">
            <v>81</v>
          </cell>
        </row>
        <row r="28">
          <cell r="A28">
            <v>26</v>
          </cell>
          <cell r="B28" t="str">
            <v>IF Triangeln</v>
          </cell>
          <cell r="C28" t="str">
            <v>Gustavsson</v>
          </cell>
          <cell r="D28" t="str">
            <v>Veronica</v>
          </cell>
          <cell r="E28">
            <v>85</v>
          </cell>
        </row>
        <row r="29">
          <cell r="A29">
            <v>27</v>
          </cell>
          <cell r="B29" t="str">
            <v>IF Triangeln</v>
          </cell>
          <cell r="C29" t="str">
            <v>Santana</v>
          </cell>
          <cell r="D29" t="str">
            <v>Claudia</v>
          </cell>
          <cell r="E29">
            <v>81</v>
          </cell>
        </row>
        <row r="30">
          <cell r="A30">
            <v>28</v>
          </cell>
          <cell r="B30" t="str">
            <v>Varbergs VK</v>
          </cell>
          <cell r="C30" t="str">
            <v>Bengtsson</v>
          </cell>
          <cell r="D30" t="str">
            <v>Tomas</v>
          </cell>
          <cell r="E30">
            <v>81</v>
          </cell>
        </row>
        <row r="31">
          <cell r="A31">
            <v>29</v>
          </cell>
          <cell r="B31" t="str">
            <v>Varbergs VK</v>
          </cell>
          <cell r="C31" t="str">
            <v>Jarlow</v>
          </cell>
          <cell r="D31" t="str">
            <v>Ninni</v>
          </cell>
          <cell r="E31">
            <v>79</v>
          </cell>
        </row>
        <row r="32">
          <cell r="A32">
            <v>30</v>
          </cell>
          <cell r="B32" t="str">
            <v>Varbergs VK</v>
          </cell>
          <cell r="C32" t="str">
            <v>Kastberg</v>
          </cell>
          <cell r="D32" t="str">
            <v>Anders</v>
          </cell>
          <cell r="E32">
            <v>80</v>
          </cell>
        </row>
        <row r="33">
          <cell r="A33">
            <v>31</v>
          </cell>
          <cell r="B33" t="str">
            <v>Vårgårda VK</v>
          </cell>
          <cell r="C33" t="str">
            <v>Algebäck</v>
          </cell>
          <cell r="D33" t="str">
            <v>Mattias</v>
          </cell>
          <cell r="E33">
            <v>81</v>
          </cell>
        </row>
        <row r="34">
          <cell r="A34">
            <v>32</v>
          </cell>
          <cell r="B34" t="str">
            <v>Vårgårda VK</v>
          </cell>
          <cell r="C34" t="str">
            <v>Andersson</v>
          </cell>
          <cell r="D34" t="str">
            <v>Anna-Karin</v>
          </cell>
          <cell r="E34">
            <v>82</v>
          </cell>
        </row>
        <row r="35">
          <cell r="A35">
            <v>33</v>
          </cell>
          <cell r="B35" t="str">
            <v>Vårgårda VK</v>
          </cell>
          <cell r="C35" t="str">
            <v>Andersson</v>
          </cell>
          <cell r="D35" t="str">
            <v>Christian</v>
          </cell>
          <cell r="E35">
            <v>78</v>
          </cell>
        </row>
        <row r="36">
          <cell r="A36">
            <v>34</v>
          </cell>
          <cell r="B36" t="str">
            <v>Vårgårda VK</v>
          </cell>
          <cell r="C36" t="str">
            <v>Andersson</v>
          </cell>
          <cell r="D36" t="str">
            <v>Nils-Olof</v>
          </cell>
          <cell r="E36">
            <v>81</v>
          </cell>
        </row>
        <row r="37">
          <cell r="A37">
            <v>35</v>
          </cell>
          <cell r="B37" t="str">
            <v>Vårgårda VK</v>
          </cell>
          <cell r="C37" t="str">
            <v>Eriksson</v>
          </cell>
          <cell r="D37" t="str">
            <v>Fredrik</v>
          </cell>
          <cell r="E37">
            <v>80</v>
          </cell>
        </row>
        <row r="38">
          <cell r="A38">
            <v>36</v>
          </cell>
          <cell r="B38" t="str">
            <v>Vårgårda VK</v>
          </cell>
          <cell r="C38" t="str">
            <v>Eriksson</v>
          </cell>
          <cell r="D38" t="str">
            <v>Jonas</v>
          </cell>
          <cell r="E38">
            <v>79</v>
          </cell>
        </row>
        <row r="39">
          <cell r="A39">
            <v>37</v>
          </cell>
          <cell r="B39" t="str">
            <v>Vårgårda VK</v>
          </cell>
          <cell r="C39" t="str">
            <v>Fendell</v>
          </cell>
          <cell r="D39" t="str">
            <v>Patrik</v>
          </cell>
          <cell r="E39">
            <v>78</v>
          </cell>
        </row>
        <row r="40">
          <cell r="A40">
            <v>38</v>
          </cell>
          <cell r="B40" t="str">
            <v>Vårgårda VK</v>
          </cell>
          <cell r="C40" t="str">
            <v>Göransson</v>
          </cell>
          <cell r="D40" t="str">
            <v>Anders</v>
          </cell>
          <cell r="E40">
            <v>83</v>
          </cell>
        </row>
        <row r="41">
          <cell r="A41">
            <v>39</v>
          </cell>
          <cell r="B41" t="str">
            <v>Västkustens VK</v>
          </cell>
          <cell r="C41" t="str">
            <v>Johansson</v>
          </cell>
          <cell r="D41" t="str">
            <v>Malin</v>
          </cell>
          <cell r="E41">
            <v>81</v>
          </cell>
        </row>
        <row r="42">
          <cell r="A42">
            <v>40</v>
          </cell>
          <cell r="B42" t="str">
            <v>Västkustens VK</v>
          </cell>
          <cell r="C42" t="str">
            <v>Löfqvist</v>
          </cell>
          <cell r="D42" t="str">
            <v>Andreas</v>
          </cell>
          <cell r="E42">
            <v>83</v>
          </cell>
        </row>
        <row r="43">
          <cell r="A43">
            <v>41</v>
          </cell>
          <cell r="B43" t="str">
            <v>Västkustens VK</v>
          </cell>
          <cell r="C43" t="str">
            <v>Löfqvist</v>
          </cell>
          <cell r="D43" t="str">
            <v>Johan</v>
          </cell>
          <cell r="E43">
            <v>78</v>
          </cell>
        </row>
        <row r="44">
          <cell r="A44">
            <v>42</v>
          </cell>
          <cell r="B44" t="str">
            <v>Östergarns IK</v>
          </cell>
          <cell r="C44" t="str">
            <v>Ahlgren</v>
          </cell>
          <cell r="D44" t="str">
            <v>Niklas</v>
          </cell>
          <cell r="E44">
            <v>79</v>
          </cell>
        </row>
        <row r="45">
          <cell r="A45">
            <v>43</v>
          </cell>
          <cell r="B45" t="str">
            <v>Östergarns IK</v>
          </cell>
          <cell r="C45" t="str">
            <v>Möllerström</v>
          </cell>
          <cell r="D45" t="str">
            <v>Johan</v>
          </cell>
          <cell r="E45">
            <v>79</v>
          </cell>
        </row>
        <row r="46">
          <cell r="A46">
            <v>44</v>
          </cell>
          <cell r="B46" t="str">
            <v>Östergarns IK</v>
          </cell>
          <cell r="C46" t="str">
            <v>Möllerström</v>
          </cell>
          <cell r="D46" t="str">
            <v>Jörgen</v>
          </cell>
          <cell r="E46">
            <v>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9"/>
  <sheetViews>
    <sheetView showGridLines="0" showZeros="0" tabSelected="1" zoomScalePageLayoutView="0" workbookViewId="0" topLeftCell="A1">
      <pane ySplit="17" topLeftCell="A18" activePane="bottomLeft" state="frozen"/>
      <selection pane="topLeft" activeCell="A1" sqref="A1"/>
      <selection pane="bottomLeft" activeCell="A23" sqref="A23:H23"/>
    </sheetView>
  </sheetViews>
  <sheetFormatPr defaultColWidth="9.140625" defaultRowHeight="12.75"/>
  <cols>
    <col min="1" max="1" width="11.00390625" style="0" customWidth="1"/>
    <col min="2" max="2" width="18.421875" style="0" customWidth="1"/>
    <col min="3" max="8" width="10.7109375" style="0" customWidth="1"/>
  </cols>
  <sheetData>
    <row r="1" spans="1:8" ht="12.75" customHeight="1">
      <c r="A1" s="21" t="s">
        <v>33</v>
      </c>
      <c r="B1" s="22"/>
      <c r="C1" s="22"/>
      <c r="D1" s="22"/>
      <c r="E1" s="22"/>
      <c r="F1" s="22"/>
      <c r="G1" s="22"/>
      <c r="H1" s="23"/>
    </row>
    <row r="2" spans="1:8" ht="12.75" customHeight="1">
      <c r="A2" s="24"/>
      <c r="B2" s="6"/>
      <c r="C2" s="6"/>
      <c r="D2" s="6"/>
      <c r="E2" s="6"/>
      <c r="F2" s="6"/>
      <c r="G2" s="6"/>
      <c r="H2" s="25"/>
    </row>
    <row r="3" spans="1:8" ht="12.75">
      <c r="A3" s="24" t="s">
        <v>24</v>
      </c>
      <c r="B3" s="6"/>
      <c r="C3" s="6"/>
      <c r="D3" s="6"/>
      <c r="E3" s="6"/>
      <c r="F3" s="6"/>
      <c r="G3" s="6"/>
      <c r="H3" s="25"/>
    </row>
    <row r="4" spans="1:8" ht="12.75">
      <c r="A4" s="26" t="s">
        <v>3</v>
      </c>
      <c r="B4" s="1"/>
      <c r="C4" s="7"/>
      <c r="D4" s="52" t="s">
        <v>12</v>
      </c>
      <c r="E4" s="8"/>
      <c r="F4" s="27"/>
      <c r="G4" s="8"/>
      <c r="H4" s="25"/>
    </row>
    <row r="5" spans="1:24" ht="12.75">
      <c r="A5" s="26" t="s">
        <v>4</v>
      </c>
      <c r="B5" s="1"/>
      <c r="C5" s="7"/>
      <c r="D5" s="52" t="s">
        <v>13</v>
      </c>
      <c r="E5" s="8"/>
      <c r="F5" s="7"/>
      <c r="G5" s="10"/>
      <c r="H5" s="25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2.75">
      <c r="A6" s="26" t="s">
        <v>5</v>
      </c>
      <c r="B6" s="1"/>
      <c r="C6" s="7"/>
      <c r="D6" s="53">
        <v>86240</v>
      </c>
      <c r="E6" s="8"/>
      <c r="F6" s="40"/>
      <c r="G6" s="8"/>
      <c r="H6" s="28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>
      <c r="A7" s="26" t="s">
        <v>6</v>
      </c>
      <c r="B7" s="1"/>
      <c r="C7" s="7"/>
      <c r="D7" s="52" t="s">
        <v>14</v>
      </c>
      <c r="E7" s="9"/>
      <c r="F7" s="47" t="s">
        <v>16</v>
      </c>
      <c r="G7" s="58" t="s">
        <v>23</v>
      </c>
      <c r="H7" s="48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2.75">
      <c r="A8" s="26" t="s">
        <v>9</v>
      </c>
      <c r="B8" s="1"/>
      <c r="C8" s="7"/>
      <c r="D8" s="52" t="s">
        <v>15</v>
      </c>
      <c r="E8" s="9"/>
      <c r="F8" s="47" t="s">
        <v>21</v>
      </c>
      <c r="G8" s="57" t="s">
        <v>22</v>
      </c>
      <c r="H8" s="49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2.75">
      <c r="A9" s="26" t="s">
        <v>7</v>
      </c>
      <c r="B9" s="1"/>
      <c r="C9" s="7"/>
      <c r="D9" s="27"/>
      <c r="E9" s="9"/>
      <c r="F9" s="40" t="s">
        <v>11</v>
      </c>
      <c r="G9" s="8"/>
      <c r="H9" s="29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2.75">
      <c r="A10" s="26" t="s">
        <v>8</v>
      </c>
      <c r="B10" s="1"/>
      <c r="C10" s="7"/>
      <c r="D10" s="6"/>
      <c r="E10" s="9"/>
      <c r="F10" s="40" t="s">
        <v>26</v>
      </c>
      <c r="G10" s="8"/>
      <c r="H10" s="29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2.75">
      <c r="A11" s="30"/>
      <c r="B11" s="6"/>
      <c r="C11" s="7"/>
      <c r="D11" s="7"/>
      <c r="E11" s="9"/>
      <c r="F11" s="8"/>
      <c r="G11" s="50" t="s">
        <v>25</v>
      </c>
      <c r="H11" s="51">
        <f>SUM(H18:H21)</f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6" ht="12.75">
      <c r="A12" s="31"/>
      <c r="B12" s="11"/>
      <c r="C12" s="41" t="s">
        <v>17</v>
      </c>
      <c r="D12" s="11"/>
      <c r="E12" s="11"/>
      <c r="F12" s="11"/>
      <c r="G12" s="11"/>
      <c r="H12" s="3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>
      <c r="A13" s="39" t="s">
        <v>31</v>
      </c>
      <c r="B13" s="12"/>
      <c r="C13" s="12"/>
      <c r="D13" s="12"/>
      <c r="E13" s="12"/>
      <c r="F13" s="12"/>
      <c r="G13" s="12"/>
      <c r="H13" s="33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>
      <c r="A14" s="30"/>
      <c r="B14" s="13"/>
      <c r="C14" s="6"/>
      <c r="D14" s="13" t="s">
        <v>27</v>
      </c>
      <c r="E14" s="6"/>
      <c r="F14" s="13"/>
      <c r="G14" s="14"/>
      <c r="H14" s="34" t="s">
        <v>28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>
      <c r="A15" s="35"/>
      <c r="B15" s="15"/>
      <c r="C15" s="6"/>
      <c r="D15" s="15" t="s">
        <v>19</v>
      </c>
      <c r="E15" s="6"/>
      <c r="F15" s="15"/>
      <c r="G15" s="16"/>
      <c r="H15" s="3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>
      <c r="A16" s="37"/>
      <c r="B16" s="17"/>
      <c r="C16" s="42"/>
      <c r="D16" s="18"/>
      <c r="E16" s="6"/>
      <c r="F16" s="19"/>
      <c r="G16" s="19"/>
      <c r="H16" s="38" t="s">
        <v>10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7" ht="12.75" customHeight="1" hidden="1">
      <c r="A17" s="37" t="s">
        <v>0</v>
      </c>
      <c r="B17" s="17" t="s">
        <v>1</v>
      </c>
      <c r="C17" s="15"/>
      <c r="D17" s="15"/>
      <c r="E17" s="43"/>
      <c r="F17" s="15"/>
      <c r="G17" s="15"/>
      <c r="H17" s="44" t="s">
        <v>2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8" ht="12.75">
      <c r="A18" s="55" t="s">
        <v>32</v>
      </c>
      <c r="B18" s="56">
        <v>42966</v>
      </c>
      <c r="C18" s="45"/>
      <c r="D18" s="46"/>
      <c r="E18" s="7" t="s">
        <v>30</v>
      </c>
      <c r="F18" s="20"/>
      <c r="G18" s="20"/>
      <c r="H18" s="54">
        <f>D18*250</f>
        <v>0</v>
      </c>
    </row>
    <row r="19" spans="1:8" ht="12.75">
      <c r="A19" s="55" t="s">
        <v>18</v>
      </c>
      <c r="B19" s="56">
        <v>42965</v>
      </c>
      <c r="C19" s="45"/>
      <c r="D19" s="46"/>
      <c r="E19" s="7" t="s">
        <v>20</v>
      </c>
      <c r="F19" s="20"/>
      <c r="G19" s="20"/>
      <c r="H19" s="54">
        <f>D19*80</f>
        <v>0</v>
      </c>
    </row>
    <row r="20" spans="1:8" ht="12.75">
      <c r="A20" s="55" t="s">
        <v>18</v>
      </c>
      <c r="B20" s="56">
        <v>42966</v>
      </c>
      <c r="C20" s="45"/>
      <c r="D20" s="46"/>
      <c r="E20" s="7" t="s">
        <v>20</v>
      </c>
      <c r="F20" s="20"/>
      <c r="G20" s="20"/>
      <c r="H20" s="54">
        <f>D20*80</f>
        <v>0</v>
      </c>
    </row>
    <row r="21" spans="1:8" ht="12.75">
      <c r="A21" s="55" t="s">
        <v>18</v>
      </c>
      <c r="B21" s="56">
        <v>42967</v>
      </c>
      <c r="C21" s="62"/>
      <c r="D21" s="46"/>
      <c r="E21" s="63" t="s">
        <v>20</v>
      </c>
      <c r="F21" s="61"/>
      <c r="G21" s="59"/>
      <c r="H21" s="54">
        <f>D21*80</f>
        <v>0</v>
      </c>
    </row>
    <row r="22" spans="1:8" ht="12.75">
      <c r="A22" s="64" t="s">
        <v>29</v>
      </c>
      <c r="B22" s="65"/>
      <c r="C22" s="60"/>
      <c r="D22" s="66"/>
      <c r="E22" s="61"/>
      <c r="F22" s="61"/>
      <c r="G22" s="61"/>
      <c r="H22" s="67"/>
    </row>
    <row r="23" spans="1:8" ht="114.75" customHeight="1" thickBot="1">
      <c r="A23" s="68"/>
      <c r="B23" s="69"/>
      <c r="C23" s="69"/>
      <c r="D23" s="69"/>
      <c r="E23" s="69"/>
      <c r="F23" s="69"/>
      <c r="G23" s="69"/>
      <c r="H23" s="70"/>
    </row>
    <row r="24" spans="1:8" ht="12.75">
      <c r="A24" s="3"/>
      <c r="B24" s="3"/>
      <c r="C24" s="3"/>
      <c r="D24" s="4"/>
      <c r="E24" s="4"/>
      <c r="F24" s="4"/>
      <c r="G24" s="4"/>
      <c r="H24" s="4"/>
    </row>
    <row r="25" spans="1:8" ht="12.75">
      <c r="A25" s="3"/>
      <c r="B25" s="3"/>
      <c r="C25" s="3"/>
      <c r="D25" s="4"/>
      <c r="E25" s="4"/>
      <c r="F25" s="4"/>
      <c r="G25" s="4"/>
      <c r="H25" s="4"/>
    </row>
    <row r="26" spans="1:8" ht="12.75">
      <c r="A26" s="3"/>
      <c r="B26" s="3"/>
      <c r="C26" s="3"/>
      <c r="D26" s="4"/>
      <c r="E26" s="4"/>
      <c r="F26" s="4"/>
      <c r="G26" s="4"/>
      <c r="H26" s="4"/>
    </row>
    <row r="27" spans="1:8" ht="12.75">
      <c r="A27" s="3"/>
      <c r="B27" s="3"/>
      <c r="C27" s="3"/>
      <c r="D27" s="4"/>
      <c r="E27" s="4"/>
      <c r="F27" s="4"/>
      <c r="G27" s="4"/>
      <c r="H27" s="4"/>
    </row>
    <row r="28" spans="1:8" ht="12.75">
      <c r="A28" s="3"/>
      <c r="B28" s="3"/>
      <c r="C28" s="3"/>
      <c r="D28" s="4"/>
      <c r="E28" s="4"/>
      <c r="F28" s="4"/>
      <c r="G28" s="4"/>
      <c r="H28" s="4"/>
    </row>
    <row r="29" spans="1:8" ht="12.75">
      <c r="A29" s="3"/>
      <c r="B29" s="3"/>
      <c r="C29" s="3"/>
      <c r="D29" s="4"/>
      <c r="E29" s="4"/>
      <c r="F29" s="4"/>
      <c r="G29" s="4"/>
      <c r="H29" s="4"/>
    </row>
    <row r="30" spans="1:8" ht="12.75">
      <c r="A30" s="3"/>
      <c r="B30" s="3"/>
      <c r="C30" s="3"/>
      <c r="D30" s="4"/>
      <c r="E30" s="4"/>
      <c r="F30" s="4"/>
      <c r="G30" s="4"/>
      <c r="H30" s="4"/>
    </row>
    <row r="31" spans="1:8" ht="12.75">
      <c r="A31" s="3"/>
      <c r="B31" s="3"/>
      <c r="C31" s="3"/>
      <c r="D31" s="4"/>
      <c r="E31" s="4"/>
      <c r="F31" s="4"/>
      <c r="G31" s="4"/>
      <c r="H31" s="4"/>
    </row>
    <row r="32" spans="1:8" ht="12.75">
      <c r="A32" s="3"/>
      <c r="B32" s="3"/>
      <c r="C32" s="3"/>
      <c r="D32" s="4"/>
      <c r="E32" s="4"/>
      <c r="F32" s="4"/>
      <c r="G32" s="4"/>
      <c r="H32" s="4"/>
    </row>
    <row r="33" spans="1:8" ht="12.75">
      <c r="A33" s="3"/>
      <c r="B33" s="3"/>
      <c r="C33" s="3"/>
      <c r="D33" s="4"/>
      <c r="E33" s="4"/>
      <c r="F33" s="4"/>
      <c r="G33" s="4"/>
      <c r="H33" s="4"/>
    </row>
    <row r="34" spans="1:8" ht="12.75">
      <c r="A34" s="3"/>
      <c r="B34" s="3"/>
      <c r="C34" s="3"/>
      <c r="D34" s="4"/>
      <c r="E34" s="4"/>
      <c r="F34" s="4"/>
      <c r="G34" s="4"/>
      <c r="H34" s="4"/>
    </row>
    <row r="35" spans="1:8" ht="12.75">
      <c r="A35" s="3"/>
      <c r="B35" s="3"/>
      <c r="C35" s="3"/>
      <c r="D35" s="4"/>
      <c r="E35" s="4"/>
      <c r="F35" s="4"/>
      <c r="G35" s="4"/>
      <c r="H35" s="4"/>
    </row>
    <row r="36" spans="1:8" ht="12.75">
      <c r="A36" s="3"/>
      <c r="B36" s="3"/>
      <c r="C36" s="3"/>
      <c r="D36" s="4"/>
      <c r="E36" s="4"/>
      <c r="F36" s="4"/>
      <c r="G36" s="4"/>
      <c r="H36" s="4"/>
    </row>
    <row r="37" spans="1:8" ht="12.75">
      <c r="A37" s="3"/>
      <c r="B37" s="3"/>
      <c r="C37" s="3"/>
      <c r="D37" s="4"/>
      <c r="E37" s="4"/>
      <c r="F37" s="4"/>
      <c r="G37" s="4"/>
      <c r="H37" s="4"/>
    </row>
    <row r="38" spans="1:8" ht="12.75">
      <c r="A38" s="3"/>
      <c r="B38" s="3"/>
      <c r="C38" s="3"/>
      <c r="D38" s="4"/>
      <c r="E38" s="4"/>
      <c r="F38" s="4"/>
      <c r="G38" s="4"/>
      <c r="H38" s="4"/>
    </row>
    <row r="39" spans="1:8" ht="12.75">
      <c r="A39" s="3"/>
      <c r="B39" s="3"/>
      <c r="C39" s="3"/>
      <c r="D39" s="4"/>
      <c r="E39" s="4"/>
      <c r="F39" s="4"/>
      <c r="G39" s="4"/>
      <c r="H39" s="4"/>
    </row>
    <row r="40" spans="1:8" ht="12.75">
      <c r="A40" s="3"/>
      <c r="B40" s="3"/>
      <c r="C40" s="3"/>
      <c r="D40" s="4"/>
      <c r="E40" s="4"/>
      <c r="F40" s="4"/>
      <c r="G40" s="4"/>
      <c r="H40" s="4"/>
    </row>
    <row r="41" spans="1:8" ht="12.75">
      <c r="A41" s="3"/>
      <c r="B41" s="3"/>
      <c r="C41" s="3"/>
      <c r="D41" s="4"/>
      <c r="E41" s="4"/>
      <c r="F41" s="4"/>
      <c r="G41" s="4"/>
      <c r="H41" s="4"/>
    </row>
    <row r="42" spans="1:8" ht="12.75">
      <c r="A42" s="3"/>
      <c r="B42" s="3"/>
      <c r="C42" s="3"/>
      <c r="D42" s="4"/>
      <c r="E42" s="4"/>
      <c r="F42" s="4"/>
      <c r="G42" s="4"/>
      <c r="H42" s="4"/>
    </row>
    <row r="43" spans="1:8" ht="12.75">
      <c r="A43" s="3"/>
      <c r="B43" s="3"/>
      <c r="C43" s="3"/>
      <c r="D43" s="4"/>
      <c r="E43" s="4"/>
      <c r="F43" s="4"/>
      <c r="G43" s="4"/>
      <c r="H43" s="4"/>
    </row>
    <row r="44" spans="1:8" ht="12.75">
      <c r="A44" s="3"/>
      <c r="B44" s="3"/>
      <c r="C44" s="3"/>
      <c r="D44" s="4"/>
      <c r="E44" s="4"/>
      <c r="F44" s="4"/>
      <c r="G44" s="4"/>
      <c r="H44" s="4"/>
    </row>
    <row r="45" spans="1:8" ht="12.75">
      <c r="A45" s="3"/>
      <c r="B45" s="3"/>
      <c r="C45" s="3"/>
      <c r="D45" s="4"/>
      <c r="E45" s="4"/>
      <c r="F45" s="4"/>
      <c r="G45" s="4"/>
      <c r="H45" s="4"/>
    </row>
    <row r="46" spans="1:8" ht="12.75">
      <c r="A46" s="3"/>
      <c r="B46" s="3"/>
      <c r="C46" s="3"/>
      <c r="D46" s="4"/>
      <c r="E46" s="4"/>
      <c r="F46" s="4"/>
      <c r="G46" s="4"/>
      <c r="H46" s="4"/>
    </row>
    <row r="47" spans="1:8" ht="12.75">
      <c r="A47" s="3"/>
      <c r="B47" s="3"/>
      <c r="C47" s="3"/>
      <c r="D47" s="4"/>
      <c r="E47" s="4"/>
      <c r="F47" s="4"/>
      <c r="G47" s="4"/>
      <c r="H47" s="4"/>
    </row>
    <row r="48" spans="1:8" ht="12.75">
      <c r="A48" s="3"/>
      <c r="B48" s="3"/>
      <c r="C48" s="3"/>
      <c r="D48" s="4"/>
      <c r="E48" s="4"/>
      <c r="F48" s="4"/>
      <c r="G48" s="4"/>
      <c r="H48" s="4"/>
    </row>
    <row r="49" spans="1:8" ht="12.75">
      <c r="A49" s="3"/>
      <c r="B49" s="3"/>
      <c r="C49" s="3"/>
      <c r="D49" s="4"/>
      <c r="E49" s="4"/>
      <c r="F49" s="4"/>
      <c r="G49" s="4"/>
      <c r="H49" s="4"/>
    </row>
    <row r="50" spans="1:8" ht="12.75">
      <c r="A50" s="3"/>
      <c r="B50" s="3"/>
      <c r="C50" s="3"/>
      <c r="D50" s="4"/>
      <c r="E50" s="4"/>
      <c r="F50" s="4"/>
      <c r="G50" s="4"/>
      <c r="H50" s="4"/>
    </row>
    <row r="51" spans="1:8" ht="12.75">
      <c r="A51" s="3"/>
      <c r="B51" s="3"/>
      <c r="C51" s="3"/>
      <c r="D51" s="4"/>
      <c r="E51" s="4"/>
      <c r="F51" s="4"/>
      <c r="G51" s="4"/>
      <c r="H51" s="4"/>
    </row>
    <row r="52" spans="1:8" ht="12.75">
      <c r="A52" s="3"/>
      <c r="B52" s="3"/>
      <c r="C52" s="3"/>
      <c r="D52" s="4"/>
      <c r="E52" s="4"/>
      <c r="F52" s="4"/>
      <c r="G52" s="4"/>
      <c r="H52" s="4"/>
    </row>
    <row r="53" spans="1:8" ht="12.75">
      <c r="A53" s="3"/>
      <c r="B53" s="3"/>
      <c r="C53" s="3"/>
      <c r="D53" s="4"/>
      <c r="E53" s="4"/>
      <c r="F53" s="4"/>
      <c r="G53" s="4"/>
      <c r="H53" s="4"/>
    </row>
    <row r="54" spans="1:8" ht="12.75">
      <c r="A54" s="3"/>
      <c r="B54" s="3"/>
      <c r="C54" s="3"/>
      <c r="D54" s="4"/>
      <c r="E54" s="4"/>
      <c r="F54" s="4"/>
      <c r="G54" s="4"/>
      <c r="H54" s="4"/>
    </row>
    <row r="55" spans="1:8" ht="12.75">
      <c r="A55" s="3"/>
      <c r="B55" s="3"/>
      <c r="C55" s="3"/>
      <c r="D55" s="4"/>
      <c r="E55" s="4"/>
      <c r="F55" s="4"/>
      <c r="G55" s="4"/>
      <c r="H55" s="4"/>
    </row>
    <row r="56" spans="1:8" ht="12.75">
      <c r="A56" s="3"/>
      <c r="B56" s="3"/>
      <c r="C56" s="3"/>
      <c r="D56" s="4"/>
      <c r="E56" s="4"/>
      <c r="F56" s="4"/>
      <c r="G56" s="4"/>
      <c r="H56" s="4"/>
    </row>
    <row r="57" spans="1:8" s="5" customFormat="1" ht="12.75">
      <c r="A57" s="3"/>
      <c r="B57" s="3"/>
      <c r="C57" s="3"/>
      <c r="D57" s="4"/>
      <c r="E57" s="4"/>
      <c r="F57" s="4"/>
      <c r="G57" s="4"/>
      <c r="H57" s="4"/>
    </row>
    <row r="58" spans="1:8" s="5" customFormat="1" ht="12.75">
      <c r="A58" s="3"/>
      <c r="B58" s="3"/>
      <c r="C58" s="3"/>
      <c r="D58" s="4"/>
      <c r="E58" s="4"/>
      <c r="F58" s="4"/>
      <c r="G58" s="4"/>
      <c r="H58" s="4"/>
    </row>
    <row r="59" spans="1:8" s="5" customFormat="1" ht="12.75">
      <c r="A59" s="3"/>
      <c r="B59" s="3"/>
      <c r="C59" s="3"/>
      <c r="D59" s="4"/>
      <c r="E59" s="4"/>
      <c r="F59" s="4"/>
      <c r="G59" s="4"/>
      <c r="H59" s="4"/>
    </row>
    <row r="60" s="5" customFormat="1" ht="12.75"/>
  </sheetData>
  <sheetProtection password="C9A1" sheet="1" objects="1" scenarios="1" selectLockedCells="1"/>
  <mergeCells count="1">
    <mergeCell ref="A23:H23"/>
  </mergeCells>
  <printOptions/>
  <pageMargins left="0.35433070866141736" right="0.1968503937007874" top="0.5118110236220472" bottom="0.5118110236220472" header="0.1968503937007874" footer="0.1968503937007874"/>
  <pageSetup fitToHeight="2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Vattenfall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pelo</dc:creator>
  <cp:keywords/>
  <dc:description/>
  <cp:lastModifiedBy>Martin Niklas (Ortviken)</cp:lastModifiedBy>
  <cp:lastPrinted>2017-03-22T21:51:21Z</cp:lastPrinted>
  <dcterms:created xsi:type="dcterms:W3CDTF">2013-05-22T11:12:24Z</dcterms:created>
  <dcterms:modified xsi:type="dcterms:W3CDTF">2017-03-30T20:18:53Z</dcterms:modified>
  <cp:category/>
  <cp:version/>
  <cp:contentType/>
  <cp:contentStatus/>
</cp:coreProperties>
</file>